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110 приказ\ЗЦП\21\"/>
    </mc:Choice>
  </mc:AlternateContent>
  <bookViews>
    <workbookView xWindow="0" yWindow="0" windowWidth="28800" windowHeight="12210"/>
  </bookViews>
  <sheets>
    <sheet name="КДЛ" sheetId="7" r:id="rId1"/>
  </sheets>
  <definedNames>
    <definedName name="_xlnm._FilterDatabase" localSheetId="0" hidden="1">КДЛ!$A$9:$I$10</definedName>
    <definedName name="_xlnm.Print_Area" localSheetId="0">КДЛ!$A$1:$K$15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7" l="1"/>
  <c r="I11" i="7" s="1"/>
</calcChain>
</file>

<file path=xl/sharedStrings.xml><?xml version="1.0" encoding="utf-8"?>
<sst xmlns="http://schemas.openxmlformats.org/spreadsheetml/2006/main" count="21" uniqueCount="21">
  <si>
    <t xml:space="preserve">Наименование </t>
  </si>
  <si>
    <t>УТВЕРЖДАЮ</t>
  </si>
  <si>
    <t>№ ЛОТА</t>
  </si>
  <si>
    <t>Техническое описание</t>
  </si>
  <si>
    <t>Единица измерения</t>
  </si>
  <si>
    <t>Объем закупа</t>
  </si>
  <si>
    <t>Цена за ед.изм.</t>
  </si>
  <si>
    <t>Сумма выделенная для закупа</t>
  </si>
  <si>
    <t>Сроки и условия поставки</t>
  </si>
  <si>
    <t xml:space="preserve">Место поставки </t>
  </si>
  <si>
    <t>г. Алматы, ул. Алтынсарина, 54</t>
  </si>
  <si>
    <t>Описание лекарственных средств и медицинских изделий, объем закупа, место поставки, сумма, выделенная для закупа по каждому товару</t>
  </si>
  <si>
    <t xml:space="preserve">                                                                                                                                 Кунтуган М.</t>
  </si>
  <si>
    <t>Директор КГП на ПХВ "ДГКБ №2</t>
  </si>
  <si>
    <t>________Рабандияров М.Р.</t>
  </si>
  <si>
    <t>в течение 5 календарных дней со дня получения заявки Заказчика</t>
  </si>
  <si>
    <t>ИТОГО</t>
  </si>
  <si>
    <t>ампула</t>
  </si>
  <si>
    <t>Фентанил</t>
  </si>
  <si>
    <t>раствор для инъекций, 0,005%, 2 мл, №5</t>
  </si>
  <si>
    <t>Руководитель отдела гос. закупок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</si>
</sst>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₽_-;\-* #,##0.00\ _₽_-;_-* &quot;-&quot;??\ _₽_-;_-@_-"/>
    <numFmt numFmtId="165" formatCode="#,##0.0\ _₽"/>
    <numFmt numFmtId="166" formatCode="_-* #,##0.00_р_._-;\-* #,##0.00_р_._-;_-* &quot;-&quot;??_р_._-;_-@_-"/>
    <numFmt numFmtId="167" formatCode="_-* #,##0\ _₽_-;\-* #,##0\ _₽_-;_-* &quot;-&quot;??\ _₽_-;_-@_-"/>
    <numFmt numFmtId="168" formatCode="#,##0.00\ _₽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164" fontId="9" fillId="0" borderId="0" applyFont="0" applyFill="0" applyBorder="0" applyAlignment="0" applyProtection="0"/>
    <xf numFmtId="0" fontId="6" fillId="0" borderId="0"/>
    <xf numFmtId="0" fontId="5" fillId="0" borderId="0"/>
    <xf numFmtId="0" fontId="13" fillId="0" borderId="0"/>
    <xf numFmtId="0" fontId="13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3" fillId="0" borderId="0"/>
    <xf numFmtId="0" fontId="5" fillId="0" borderId="0"/>
    <xf numFmtId="0" fontId="1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1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78">
    <xf numFmtId="0" fontId="0" fillId="0" borderId="0" xfId="0"/>
    <xf numFmtId="0" fontId="21" fillId="0" borderId="1" xfId="0" applyFont="1" applyFill="1" applyBorder="1" applyAlignment="1">
      <alignment horizontal="center" vertical="center"/>
    </xf>
    <xf numFmtId="0" fontId="7" fillId="0" borderId="0" xfId="32" applyFont="1" applyFill="1" applyBorder="1" applyAlignment="1">
      <alignment horizontal="center" vertical="center"/>
    </xf>
    <xf numFmtId="165" fontId="19" fillId="0" borderId="0" xfId="32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7" fillId="0" borderId="0" xfId="30" applyFont="1" applyFill="1" applyBorder="1" applyAlignment="1">
      <alignment horizontal="center" vertical="center"/>
    </xf>
    <xf numFmtId="165" fontId="19" fillId="0" borderId="0" xfId="30" applyNumberFormat="1" applyFont="1" applyFill="1" applyBorder="1" applyAlignment="1">
      <alignment horizontal="center" vertical="center"/>
    </xf>
    <xf numFmtId="0" fontId="8" fillId="0" borderId="0" xfId="30" applyFont="1" applyFill="1" applyBorder="1" applyAlignment="1">
      <alignment horizontal="right"/>
    </xf>
    <xf numFmtId="0" fontId="18" fillId="0" borderId="0" xfId="30" applyFont="1" applyFill="1" applyBorder="1" applyAlignment="1">
      <alignment horizontal="center" vertical="center"/>
    </xf>
    <xf numFmtId="167" fontId="18" fillId="0" borderId="0" xfId="31" applyNumberFormat="1" applyFont="1" applyFill="1" applyBorder="1" applyAlignment="1">
      <alignment horizontal="center" vertical="center"/>
    </xf>
    <xf numFmtId="0" fontId="8" fillId="0" borderId="0" xfId="30" applyFont="1" applyFill="1" applyBorder="1" applyAlignment="1">
      <alignment horizontal="center" vertical="center" wrapText="1"/>
    </xf>
    <xf numFmtId="0" fontId="12" fillId="0" borderId="0" xfId="3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center" vertical="center"/>
    </xf>
    <xf numFmtId="0" fontId="21" fillId="0" borderId="0" xfId="30" applyFont="1" applyFill="1" applyBorder="1" applyAlignment="1">
      <alignment horizontal="left" vertical="top" wrapText="1"/>
    </xf>
    <xf numFmtId="167" fontId="12" fillId="0" borderId="0" xfId="1" applyNumberFormat="1" applyFont="1" applyFill="1" applyBorder="1" applyAlignment="1">
      <alignment horizontal="center" vertical="center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/>
    <xf numFmtId="0" fontId="22" fillId="0" borderId="0" xfId="0" applyFont="1" applyFill="1" applyBorder="1" applyAlignment="1">
      <alignment horizontal="center"/>
    </xf>
    <xf numFmtId="168" fontId="8" fillId="0" borderId="0" xfId="30" applyNumberFormat="1" applyFont="1" applyFill="1" applyBorder="1" applyAlignment="1">
      <alignment vertical="center"/>
    </xf>
    <xf numFmtId="0" fontId="20" fillId="0" borderId="0" xfId="0" applyFont="1" applyFill="1" applyBorder="1"/>
    <xf numFmtId="0" fontId="18" fillId="0" borderId="0" xfId="0" applyFont="1" applyFill="1" applyBorder="1"/>
    <xf numFmtId="0" fontId="8" fillId="0" borderId="0" xfId="30" applyFont="1" applyFill="1" applyBorder="1" applyAlignment="1">
      <alignment horizontal="center"/>
    </xf>
    <xf numFmtId="0" fontId="12" fillId="0" borderId="0" xfId="32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left" vertical="top" wrapText="1"/>
    </xf>
    <xf numFmtId="0" fontId="21" fillId="0" borderId="0" xfId="0" applyFont="1" applyFill="1" applyAlignment="1">
      <alignment horizontal="left" vertical="top" wrapText="1"/>
    </xf>
    <xf numFmtId="167" fontId="21" fillId="0" borderId="0" xfId="1" applyNumberFormat="1" applyFont="1" applyFill="1" applyBorder="1" applyAlignment="1">
      <alignment horizontal="center" vertical="center"/>
    </xf>
    <xf numFmtId="167" fontId="12" fillId="0" borderId="0" xfId="1" applyNumberFormat="1" applyFont="1" applyFill="1" applyBorder="1" applyAlignment="1">
      <alignment horizontal="center" vertical="center" wrapText="1"/>
    </xf>
    <xf numFmtId="0" fontId="8" fillId="0" borderId="1" xfId="3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167" fontId="21" fillId="0" borderId="0" xfId="1" applyNumberFormat="1" applyFont="1" applyFill="1" applyAlignment="1">
      <alignment horizontal="center" vertical="center"/>
    </xf>
    <xf numFmtId="167" fontId="18" fillId="0" borderId="0" xfId="0" applyNumberFormat="1" applyFont="1" applyFill="1" applyBorder="1" applyAlignment="1">
      <alignment horizontal="center" vertical="center"/>
    </xf>
    <xf numFmtId="167" fontId="18" fillId="0" borderId="0" xfId="30" applyNumberFormat="1" applyFont="1" applyFill="1" applyBorder="1" applyAlignment="1">
      <alignment horizontal="center" vertical="center"/>
    </xf>
    <xf numFmtId="167" fontId="20" fillId="0" borderId="0" xfId="0" applyNumberFormat="1" applyFont="1" applyFill="1" applyBorder="1" applyAlignment="1">
      <alignment horizontal="center" vertical="center"/>
    </xf>
    <xf numFmtId="167" fontId="10" fillId="0" borderId="0" xfId="0" applyNumberFormat="1" applyFont="1" applyFill="1" applyBorder="1" applyAlignment="1">
      <alignment horizontal="center" vertical="center"/>
    </xf>
    <xf numFmtId="167" fontId="10" fillId="0" borderId="0" xfId="0" applyNumberFormat="1" applyFont="1" applyFill="1" applyAlignment="1">
      <alignment horizontal="center" vertical="center"/>
    </xf>
    <xf numFmtId="168" fontId="8" fillId="0" borderId="0" xfId="30" applyNumberFormat="1" applyFont="1" applyFill="1" applyBorder="1" applyAlignment="1">
      <alignment vertical="center" wrapText="1"/>
    </xf>
    <xf numFmtId="0" fontId="8" fillId="0" borderId="0" xfId="30" applyFont="1" applyFill="1" applyBorder="1" applyAlignment="1">
      <alignment vertical="center" wrapText="1"/>
    </xf>
    <xf numFmtId="167" fontId="8" fillId="0" borderId="0" xfId="30" applyNumberFormat="1" applyFont="1" applyFill="1" applyBorder="1" applyAlignment="1">
      <alignment horizontal="right" vertical="center"/>
    </xf>
    <xf numFmtId="0" fontId="12" fillId="0" borderId="0" xfId="32" applyFont="1" applyFill="1" applyBorder="1" applyAlignment="1">
      <alignment vertical="center" wrapText="1"/>
    </xf>
    <xf numFmtId="0" fontId="12" fillId="0" borderId="0" xfId="30" applyFont="1" applyFill="1" applyBorder="1" applyAlignment="1">
      <alignment vertical="center" wrapText="1"/>
    </xf>
    <xf numFmtId="0" fontId="21" fillId="0" borderId="0" xfId="3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Alignment="1">
      <alignment vertical="center" wrapText="1"/>
    </xf>
    <xf numFmtId="0" fontId="8" fillId="0" borderId="0" xfId="30" applyFont="1" applyFill="1" applyBorder="1" applyAlignment="1">
      <alignment vertical="center"/>
    </xf>
    <xf numFmtId="167" fontId="8" fillId="0" borderId="0" xfId="1" applyNumberFormat="1" applyFont="1" applyFill="1" applyBorder="1" applyAlignment="1">
      <alignment horizontal="center" vertical="center"/>
    </xf>
    <xf numFmtId="167" fontId="8" fillId="0" borderId="1" xfId="1" applyNumberFormat="1" applyFont="1" applyFill="1" applyBorder="1" applyAlignment="1">
      <alignment horizontal="center" vertical="center" wrapText="1"/>
    </xf>
    <xf numFmtId="167" fontId="8" fillId="0" borderId="1" xfId="31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0" borderId="0" xfId="30" applyFont="1" applyFill="1" applyBorder="1" applyAlignment="1">
      <alignment horizontal="center" vertical="center"/>
    </xf>
    <xf numFmtId="0" fontId="17" fillId="0" borderId="0" xfId="0" applyFont="1" applyBorder="1"/>
    <xf numFmtId="0" fontId="23" fillId="2" borderId="1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167" fontId="18" fillId="2" borderId="0" xfId="31" applyNumberFormat="1" applyFont="1" applyFill="1" applyBorder="1" applyAlignment="1">
      <alignment horizontal="center" vertical="center"/>
    </xf>
    <xf numFmtId="0" fontId="8" fillId="2" borderId="0" xfId="30" applyFont="1" applyFill="1" applyBorder="1" applyAlignment="1">
      <alignment horizontal="center" vertical="center" wrapText="1"/>
    </xf>
    <xf numFmtId="0" fontId="8" fillId="2" borderId="1" xfId="3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167" fontId="21" fillId="2" borderId="1" xfId="1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center" vertical="center" wrapText="1"/>
    </xf>
    <xf numFmtId="0" fontId="16" fillId="0" borderId="1" xfId="0" applyNumberFormat="1" applyFont="1" applyBorder="1" applyAlignment="1">
      <alignment horizontal="center" vertical="center" wrapText="1"/>
    </xf>
    <xf numFmtId="167" fontId="21" fillId="0" borderId="1" xfId="1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/>
    <xf numFmtId="0" fontId="20" fillId="2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right" vertical="center" wrapText="1"/>
    </xf>
    <xf numFmtId="167" fontId="12" fillId="0" borderId="1" xfId="0" applyNumberFormat="1" applyFont="1" applyFill="1" applyBorder="1" applyAlignment="1">
      <alignment horizontal="center" vertical="center"/>
    </xf>
    <xf numFmtId="3" fontId="21" fillId="2" borderId="1" xfId="0" applyNumberFormat="1" applyFont="1" applyFill="1" applyBorder="1" applyAlignment="1">
      <alignment horizontal="center" vertical="center"/>
    </xf>
    <xf numFmtId="164" fontId="21" fillId="2" borderId="1" xfId="1" applyFont="1" applyFill="1" applyBorder="1" applyAlignment="1">
      <alignment horizontal="center" vertical="center"/>
    </xf>
    <xf numFmtId="167" fontId="8" fillId="0" borderId="0" xfId="30" applyNumberFormat="1" applyFont="1" applyFill="1" applyBorder="1" applyAlignment="1">
      <alignment horizontal="center" vertical="center"/>
    </xf>
    <xf numFmtId="0" fontId="11" fillId="0" borderId="0" xfId="3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wrapText="1"/>
    </xf>
  </cellXfs>
  <cellStyles count="33">
    <cellStyle name="Excel Built-in Normal" xfId="4"/>
    <cellStyle name="Excel Built-in Normal 1" xfId="5"/>
    <cellStyle name="Normal_SANA L 2005" xfId="6"/>
    <cellStyle name="Обычный" xfId="0" builtinId="0"/>
    <cellStyle name="Обычный 10 2" xfId="7"/>
    <cellStyle name="Обычный 12" xfId="8"/>
    <cellStyle name="Обычный 2" xfId="9"/>
    <cellStyle name="Обычный 2 3" xfId="10"/>
    <cellStyle name="Обычный 3" xfId="11"/>
    <cellStyle name="Обычный 4" xfId="12"/>
    <cellStyle name="Обычный 5" xfId="13"/>
    <cellStyle name="Обычный 6" xfId="2"/>
    <cellStyle name="Обычный 6 2" xfId="3"/>
    <cellStyle name="Обычный 6 2 2" xfId="20"/>
    <cellStyle name="Обычный 6 2 2 2" xfId="30"/>
    <cellStyle name="Обычный 6 3" xfId="19"/>
    <cellStyle name="Обычный 6 3 2" xfId="32"/>
    <cellStyle name="Обычный 6 4" xfId="24"/>
    <cellStyle name="Обычный 6 5" xfId="26"/>
    <cellStyle name="Обычный 6 6" xfId="28"/>
    <cellStyle name="Обычный 7" xfId="23"/>
    <cellStyle name="Обычный 7 2" xfId="29"/>
    <cellStyle name="Обычный 8" xfId="25"/>
    <cellStyle name="Процентный 2" xfId="14"/>
    <cellStyle name="Процентный 2 2" xfId="15"/>
    <cellStyle name="Процентный 2 2 2" xfId="22"/>
    <cellStyle name="Финансовый" xfId="1" builtinId="3"/>
    <cellStyle name="Финансовый 2" xfId="16"/>
    <cellStyle name="Финансовый 3" xfId="17"/>
    <cellStyle name="Финансовый 3 2" xfId="18"/>
    <cellStyle name="Финансовый 3 2 2" xfId="21"/>
    <cellStyle name="Финансовый 3 2 2 2" xfId="31"/>
    <cellStyle name="Финансовый 4" xfId="27"/>
  </cellStyles>
  <dxfs count="0"/>
  <tableStyles count="0" defaultTableStyle="TableStyleMedium9" defaultPivotStyle="PivotStyleLight16"/>
  <colors>
    <mruColors>
      <color rgb="FFFF5BF3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medeq.kz/p61463825-zazhim-moskit-izognutyj.htm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</xdr:row>
      <xdr:rowOff>0</xdr:rowOff>
    </xdr:from>
    <xdr:ext cx="304800" cy="592677"/>
    <xdr:sp macro="" textlink="">
      <xdr:nvSpPr>
        <xdr:cNvPr id="2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09575" y="0"/>
          <a:ext cx="304800" cy="592677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2783673"/>
    <xdr:sp macro="" textlink="">
      <xdr:nvSpPr>
        <xdr:cNvPr id="3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09575" y="0"/>
          <a:ext cx="304800" cy="2783673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592677"/>
    <xdr:sp macro="" textlink="">
      <xdr:nvSpPr>
        <xdr:cNvPr id="4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09575" y="0"/>
          <a:ext cx="304800" cy="592677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2783673"/>
    <xdr:sp macro="" textlink="">
      <xdr:nvSpPr>
        <xdr:cNvPr id="5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09575" y="0"/>
          <a:ext cx="304800" cy="2783673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592677"/>
    <xdr:sp macro="" textlink="">
      <xdr:nvSpPr>
        <xdr:cNvPr id="6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47700" y="59940825"/>
          <a:ext cx="304800" cy="592677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2783673"/>
    <xdr:sp macro="" textlink="">
      <xdr:nvSpPr>
        <xdr:cNvPr id="7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647700" y="59940825"/>
          <a:ext cx="304800" cy="2783673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592677"/>
    <xdr:sp macro="" textlink="">
      <xdr:nvSpPr>
        <xdr:cNvPr id="8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47700" y="59940825"/>
          <a:ext cx="304800" cy="592677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2783673"/>
    <xdr:sp macro="" textlink="">
      <xdr:nvSpPr>
        <xdr:cNvPr id="9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647700" y="59940825"/>
          <a:ext cx="304800" cy="2783673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592677"/>
    <xdr:sp macro="" textlink="">
      <xdr:nvSpPr>
        <xdr:cNvPr id="10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42938" y="4405313"/>
          <a:ext cx="304800" cy="592677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592677"/>
    <xdr:sp macro="" textlink="">
      <xdr:nvSpPr>
        <xdr:cNvPr id="11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42938" y="4405313"/>
          <a:ext cx="304800" cy="592677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592677"/>
    <xdr:sp macro="" textlink="">
      <xdr:nvSpPr>
        <xdr:cNvPr id="12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42938" y="4405313"/>
          <a:ext cx="304800" cy="592677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592677"/>
    <xdr:sp macro="" textlink="">
      <xdr:nvSpPr>
        <xdr:cNvPr id="13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42938" y="4405313"/>
          <a:ext cx="304800" cy="592677"/>
        </a:xfrm>
        <a:prstGeom prst="rect">
          <a:avLst/>
        </a:prstGeom>
        <a:noFill/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zoomScale="80" zoomScaleNormal="80" zoomScaleSheetLayoutView="100" workbookViewId="0">
      <selection activeCell="C20" sqref="C20"/>
    </sheetView>
  </sheetViews>
  <sheetFormatPr defaultColWidth="9.140625" defaultRowHeight="15.75" outlineLevelRow="1" x14ac:dyDescent="0.25"/>
  <cols>
    <col min="1" max="1" width="9.7109375" style="16" customWidth="1"/>
    <col min="2" max="2" width="36.7109375" style="44" customWidth="1"/>
    <col min="3" max="3" width="45.7109375" style="26" customWidth="1"/>
    <col min="4" max="4" width="14.42578125" style="30" customWidth="1"/>
    <col min="5" max="6" width="0.28515625" style="15" hidden="1" customWidth="1"/>
    <col min="7" max="7" width="12.28515625" style="55" customWidth="1"/>
    <col min="8" max="8" width="14" style="31" customWidth="1"/>
    <col min="9" max="9" width="19.7109375" style="36" customWidth="1"/>
    <col min="10" max="10" width="27" style="15" customWidth="1"/>
    <col min="11" max="11" width="27.5703125" style="15" customWidth="1"/>
    <col min="12" max="12" width="30.28515625" style="15" customWidth="1"/>
    <col min="13" max="13" width="9.140625" style="15"/>
    <col min="14" max="14" width="10.140625" style="15" bestFit="1" customWidth="1"/>
    <col min="15" max="16384" width="9.140625" style="15"/>
  </cols>
  <sheetData>
    <row r="1" spans="1:11" ht="18.75" x14ac:dyDescent="0.25">
      <c r="A1" s="2"/>
      <c r="B1" s="40"/>
      <c r="C1" s="24"/>
      <c r="D1" s="3"/>
      <c r="E1" s="4"/>
      <c r="F1" s="4"/>
      <c r="G1" s="54"/>
      <c r="H1" s="14"/>
      <c r="I1" s="32"/>
    </row>
    <row r="2" spans="1:11" ht="27" customHeight="1" x14ac:dyDescent="0.25">
      <c r="A2" s="5"/>
      <c r="B2" s="37"/>
      <c r="C2" s="11"/>
      <c r="D2" s="6"/>
      <c r="E2" s="20"/>
      <c r="F2" s="20"/>
      <c r="H2" s="46"/>
      <c r="I2" s="39" t="s">
        <v>1</v>
      </c>
    </row>
    <row r="3" spans="1:11" ht="18.75" x14ac:dyDescent="0.3">
      <c r="A3" s="5"/>
      <c r="B3" s="38"/>
      <c r="C3" s="11"/>
      <c r="D3" s="50"/>
      <c r="E3" s="23"/>
      <c r="F3" s="23"/>
      <c r="H3" s="45" t="s">
        <v>13</v>
      </c>
      <c r="I3" s="45"/>
    </row>
    <row r="4" spans="1:11" ht="27" customHeight="1" x14ac:dyDescent="0.3">
      <c r="A4" s="5"/>
      <c r="B4" s="38"/>
      <c r="C4" s="11"/>
      <c r="D4" s="50"/>
      <c r="E4" s="7"/>
      <c r="F4" s="7"/>
      <c r="G4" s="75" t="s">
        <v>14</v>
      </c>
      <c r="H4" s="75"/>
      <c r="I4" s="75"/>
    </row>
    <row r="5" spans="1:11" ht="18.75" x14ac:dyDescent="0.25">
      <c r="A5" s="5"/>
      <c r="B5" s="42"/>
      <c r="C5" s="13"/>
      <c r="D5" s="8"/>
      <c r="E5" s="9"/>
      <c r="F5" s="9"/>
      <c r="G5" s="56"/>
      <c r="H5" s="27"/>
      <c r="I5" s="33"/>
    </row>
    <row r="6" spans="1:11" ht="18.75" x14ac:dyDescent="0.25">
      <c r="A6" s="5"/>
      <c r="B6" s="42"/>
      <c r="C6" s="13"/>
      <c r="D6" s="8"/>
      <c r="E6" s="9"/>
      <c r="F6" s="9"/>
      <c r="G6" s="56"/>
      <c r="H6" s="27"/>
      <c r="I6" s="33"/>
    </row>
    <row r="7" spans="1:11" ht="44.25" customHeight="1" x14ac:dyDescent="0.25">
      <c r="A7" s="76" t="s">
        <v>11</v>
      </c>
      <c r="B7" s="76"/>
      <c r="C7" s="76"/>
      <c r="D7" s="76"/>
      <c r="E7" s="76"/>
      <c r="F7" s="76"/>
      <c r="G7" s="76"/>
      <c r="H7" s="76"/>
      <c r="I7" s="76"/>
    </row>
    <row r="8" spans="1:11" ht="18.75" x14ac:dyDescent="0.25">
      <c r="A8" s="10"/>
      <c r="B8" s="41"/>
      <c r="C8" s="11"/>
      <c r="D8" s="10"/>
      <c r="E8" s="10"/>
      <c r="F8" s="10"/>
      <c r="G8" s="57"/>
      <c r="H8" s="28"/>
      <c r="I8" s="33"/>
    </row>
    <row r="9" spans="1:11" s="49" customFormat="1" ht="59.25" customHeight="1" x14ac:dyDescent="0.25">
      <c r="A9" s="29" t="s">
        <v>2</v>
      </c>
      <c r="B9" s="29" t="s">
        <v>0</v>
      </c>
      <c r="C9" s="29" t="s">
        <v>3</v>
      </c>
      <c r="D9" s="29" t="s">
        <v>4</v>
      </c>
      <c r="E9" s="29">
        <v>2022</v>
      </c>
      <c r="F9" s="29">
        <v>2023</v>
      </c>
      <c r="G9" s="58" t="s">
        <v>5</v>
      </c>
      <c r="H9" s="47" t="s">
        <v>6</v>
      </c>
      <c r="I9" s="48" t="s">
        <v>7</v>
      </c>
      <c r="J9" s="52" t="s">
        <v>8</v>
      </c>
      <c r="K9" s="52" t="s">
        <v>9</v>
      </c>
    </row>
    <row r="10" spans="1:11" ht="96" customHeight="1" outlineLevel="1" x14ac:dyDescent="0.25">
      <c r="A10" s="1">
        <v>1</v>
      </c>
      <c r="B10" s="59" t="s">
        <v>18</v>
      </c>
      <c r="C10" s="64" t="s">
        <v>19</v>
      </c>
      <c r="D10" s="62" t="s">
        <v>17</v>
      </c>
      <c r="E10" s="62"/>
      <c r="F10" s="63"/>
      <c r="G10" s="73">
        <v>2500</v>
      </c>
      <c r="H10" s="74">
        <v>95.65</v>
      </c>
      <c r="I10" s="60">
        <f>G10*H10</f>
        <v>239125</v>
      </c>
      <c r="J10" s="61" t="s">
        <v>15</v>
      </c>
      <c r="K10" s="61" t="s">
        <v>10</v>
      </c>
    </row>
    <row r="11" spans="1:11" s="18" customFormat="1" ht="20.25" x14ac:dyDescent="0.3">
      <c r="A11" s="66"/>
      <c r="B11" s="71" t="s">
        <v>16</v>
      </c>
      <c r="C11" s="67"/>
      <c r="D11" s="68"/>
      <c r="E11" s="69"/>
      <c r="F11" s="69"/>
      <c r="G11" s="70"/>
      <c r="H11" s="65"/>
      <c r="I11" s="72">
        <f>SUM(I10:I10)</f>
        <v>239125</v>
      </c>
      <c r="J11" s="69"/>
      <c r="K11" s="69"/>
    </row>
    <row r="12" spans="1:11" s="18" customFormat="1" ht="20.25" x14ac:dyDescent="0.3">
      <c r="A12" s="17"/>
      <c r="B12" s="43"/>
      <c r="C12" s="25"/>
      <c r="D12" s="12"/>
      <c r="E12" s="21"/>
      <c r="F12" s="21"/>
      <c r="G12" s="53"/>
      <c r="H12" s="27"/>
      <c r="I12" s="34"/>
      <c r="J12" s="21"/>
      <c r="K12" s="21"/>
    </row>
    <row r="13" spans="1:11" ht="31.5" x14ac:dyDescent="0.25">
      <c r="A13" s="19"/>
      <c r="B13" s="77" t="s">
        <v>20</v>
      </c>
      <c r="C13" s="51" t="s">
        <v>12</v>
      </c>
      <c r="D13" s="4"/>
      <c r="E13" s="22"/>
      <c r="F13" s="22"/>
      <c r="G13" s="54"/>
      <c r="H13" s="27"/>
      <c r="I13" s="35"/>
    </row>
    <row r="14" spans="1:11" x14ac:dyDescent="0.25">
      <c r="A14" s="19"/>
      <c r="B14" s="43"/>
      <c r="C14" s="25"/>
      <c r="D14" s="4"/>
      <c r="E14" s="22"/>
      <c r="F14" s="22"/>
      <c r="G14" s="54"/>
      <c r="H14" s="27"/>
      <c r="I14" s="35"/>
    </row>
    <row r="15" spans="1:11" x14ac:dyDescent="0.25">
      <c r="A15" s="19"/>
      <c r="B15" s="43"/>
      <c r="C15" s="25"/>
      <c r="D15" s="4"/>
      <c r="E15" s="22"/>
      <c r="F15" s="22"/>
      <c r="G15" s="54"/>
      <c r="H15" s="27"/>
      <c r="I15" s="35"/>
    </row>
  </sheetData>
  <autoFilter ref="A9:I10"/>
  <mergeCells count="2">
    <mergeCell ref="G4:I4"/>
    <mergeCell ref="A7:I7"/>
  </mergeCells>
  <pageMargins left="0.7" right="0.7" top="0.75" bottom="0.75" header="0.3" footer="0.3"/>
  <pageSetup paperSize="9"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КДЛ</vt:lpstr>
      <vt:lpstr>КДЛ!Область_печати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2024-10-29T07:20:18Z</cp:lastPrinted>
  <dcterms:created xsi:type="dcterms:W3CDTF">2021-01-29T11:00:53Z</dcterms:created>
  <dcterms:modified xsi:type="dcterms:W3CDTF">2024-10-29T07:30:00Z</dcterms:modified>
</cp:coreProperties>
</file>