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</calcChain>
</file>

<file path=xl/sharedStrings.xml><?xml version="1.0" encoding="utf-8"?>
<sst xmlns="http://schemas.openxmlformats.org/spreadsheetml/2006/main" count="81" uniqueCount="54">
  <si>
    <t>№ лота</t>
  </si>
  <si>
    <t>Потенциальный поставщик</t>
  </si>
  <si>
    <t>Цена поставщика</t>
  </si>
  <si>
    <t>Общая сумма</t>
  </si>
  <si>
    <t>Торговое название</t>
  </si>
  <si>
    <t>Производитель</t>
  </si>
  <si>
    <t>Страна происхождения</t>
  </si>
  <si>
    <t>№ регистрационного удостоверения и срок его действия</t>
  </si>
  <si>
    <t>Наименование лота</t>
  </si>
  <si>
    <t>Наименование товара</t>
  </si>
  <si>
    <t>Единица измерения</t>
  </si>
  <si>
    <t>Срок поставки товаров</t>
  </si>
  <si>
    <t>Количество</t>
  </si>
  <si>
    <t>Место поставки товаров</t>
  </si>
  <si>
    <t>Цена за единицу, в тенге</t>
  </si>
  <si>
    <t>Сумма, в тенге</t>
  </si>
  <si>
    <t>__________________________</t>
  </si>
  <si>
    <t>_________________________</t>
  </si>
  <si>
    <t>________________________</t>
  </si>
  <si>
    <t>Кунтуган М.</t>
  </si>
  <si>
    <t>в течении 5 календарных дней со дня поступления заявки</t>
  </si>
  <si>
    <t>Сопоставление цен потенциальных поставщиков</t>
  </si>
  <si>
    <t>г.Алматы. Мкр.-2, 54</t>
  </si>
  <si>
    <t xml:space="preserve">Таблица цен потенциальных поставщиков по закупкам лекарственных средств и медицинских изделий на 2024 год </t>
  </si>
  <si>
    <t>Перечень закупаемых лекарственных средств и медицинских изделий</t>
  </si>
  <si>
    <t>Рабандияров М.Р.</t>
  </si>
  <si>
    <t>Ердембеков Н.Б.</t>
  </si>
  <si>
    <t>Мухитова Д.Т.</t>
  </si>
  <si>
    <t>комплект</t>
  </si>
  <si>
    <t>Асанова Н.У.</t>
  </si>
  <si>
    <t>________________</t>
  </si>
  <si>
    <t>ТОО "Круана"</t>
  </si>
  <si>
    <t>Устройство для имплантации Х пары черепного нерва в комплекте</t>
  </si>
  <si>
    <t>Rishena Medical Co., Ltd</t>
  </si>
  <si>
    <t>Китай</t>
  </si>
  <si>
    <t>Разрешение на разовый ввоз №KZ63VBY00055647</t>
  </si>
  <si>
    <t>Клапаны постоянного давления:  с плоским резервуаром, в комплекте с катетерами, рабочее давление 110</t>
  </si>
  <si>
    <t>Клапаны постоянного давления : с плоским резервуаром , в комплекте с катетерами , рабочее давление 170</t>
  </si>
  <si>
    <t>Набор эндоскопических для детской урологии (ЦИСТОСКОП в комплекте)</t>
  </si>
  <si>
    <t xml:space="preserve">Набор лапараскопических инструментов с	 объективом для детской урологии			</t>
  </si>
  <si>
    <t>Имплантируемый стимулятор блуждающего нерва (VNS) Changzhou Rishena Medical Devices</t>
  </si>
  <si>
    <t>шт</t>
  </si>
  <si>
    <t xml:space="preserve">Приложение №1 к протоколу вскрытия от 20.03.2024 г. </t>
  </si>
  <si>
    <t xml:space="preserve">Набор эндоскопических для детской урологии (ЦИСТОСКОП в комплекте) </t>
  </si>
  <si>
    <t xml:space="preserve">Набор лапараскопических инструментов с  объективом для детской урологии   </t>
  </si>
  <si>
    <t>ТОО "Нано Фарм"</t>
  </si>
  <si>
    <t>Клапаны постоянного давления Sophy Mini</t>
  </si>
  <si>
    <t>Sophysa SA</t>
  </si>
  <si>
    <t>Франция</t>
  </si>
  <si>
    <t>РК МИ (ИМН)-0№025292. Срок действия - бессрочно.</t>
  </si>
  <si>
    <t>Инструменты эндоскопические</t>
  </si>
  <si>
    <t>Tekno-Medical Optik Chirurgie GmbH &amp;Co</t>
  </si>
  <si>
    <t>Германия</t>
  </si>
  <si>
    <t>РК МИ (МТ)-0№008139. Срок действия - бессрочно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</si>
</sst>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14" workbookViewId="0">
      <selection activeCell="F16" sqref="F16"/>
    </sheetView>
  </sheetViews>
  <sheetFormatPr defaultColWidth="9.140625" defaultRowHeight="12" x14ac:dyDescent="0.2"/>
  <cols>
    <col min="1" max="1" width="5.85546875" style="1" customWidth="1"/>
    <col min="2" max="2" width="21" style="1" customWidth="1"/>
    <col min="3" max="3" width="18.7109375" style="1" customWidth="1"/>
    <col min="4" max="4" width="13.140625" style="1" customWidth="1"/>
    <col min="5" max="5" width="14.42578125" style="1" customWidth="1"/>
    <col min="6" max="6" width="22" style="1" customWidth="1"/>
    <col min="7" max="7" width="18.7109375" style="1" customWidth="1"/>
    <col min="8" max="8" width="16.7109375" style="1" customWidth="1"/>
    <col min="9" max="9" width="21.85546875" style="1" customWidth="1"/>
    <col min="10" max="16384" width="9.140625" style="1"/>
  </cols>
  <sheetData>
    <row r="1" spans="1:16" ht="14.25" customHeight="1" x14ac:dyDescent="0.2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3"/>
      <c r="K2" s="3"/>
      <c r="L2" s="3"/>
      <c r="M2" s="3"/>
      <c r="N2" s="3"/>
      <c r="O2" s="3"/>
    </row>
    <row r="3" spans="1:16" ht="19.5" customHeight="1" x14ac:dyDescent="0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"/>
      <c r="K3" s="3"/>
      <c r="L3" s="3"/>
      <c r="M3" s="3"/>
      <c r="N3" s="3"/>
      <c r="O3" s="3"/>
    </row>
    <row r="4" spans="1:16" ht="30" customHeight="1" x14ac:dyDescent="0.2">
      <c r="A4" s="13" t="s">
        <v>0</v>
      </c>
      <c r="B4" s="35" t="s">
        <v>9</v>
      </c>
      <c r="C4" s="35"/>
      <c r="D4" s="13" t="s">
        <v>10</v>
      </c>
      <c r="E4" s="14" t="s">
        <v>12</v>
      </c>
      <c r="F4" s="13" t="s">
        <v>14</v>
      </c>
      <c r="G4" s="13" t="s">
        <v>15</v>
      </c>
      <c r="H4" s="13" t="s">
        <v>11</v>
      </c>
      <c r="I4" s="13" t="s">
        <v>13</v>
      </c>
      <c r="L4" s="3"/>
      <c r="M4" s="3"/>
      <c r="N4" s="3"/>
      <c r="O4" s="3"/>
    </row>
    <row r="5" spans="1:16" ht="77.25" customHeight="1" x14ac:dyDescent="0.2">
      <c r="A5" s="22">
        <v>1</v>
      </c>
      <c r="B5" s="36" t="s">
        <v>36</v>
      </c>
      <c r="C5" s="37"/>
      <c r="D5" s="27" t="s">
        <v>41</v>
      </c>
      <c r="E5" s="27">
        <v>15</v>
      </c>
      <c r="F5" s="28">
        <v>505000</v>
      </c>
      <c r="G5" s="24">
        <f>E5*F5</f>
        <v>7575000</v>
      </c>
      <c r="H5" s="20" t="s">
        <v>20</v>
      </c>
      <c r="I5" s="23" t="s">
        <v>22</v>
      </c>
      <c r="L5" s="3"/>
      <c r="M5" s="3"/>
      <c r="N5" s="3"/>
      <c r="O5" s="3"/>
    </row>
    <row r="6" spans="1:16" ht="90" customHeight="1" x14ac:dyDescent="0.2">
      <c r="A6" s="22">
        <v>2</v>
      </c>
      <c r="B6" s="38" t="s">
        <v>37</v>
      </c>
      <c r="C6" s="39"/>
      <c r="D6" s="27" t="s">
        <v>28</v>
      </c>
      <c r="E6" s="27">
        <v>15</v>
      </c>
      <c r="F6" s="28">
        <v>505000</v>
      </c>
      <c r="G6" s="24">
        <f t="shared" ref="G6:G9" si="0">E6*F6</f>
        <v>7575000</v>
      </c>
      <c r="H6" s="20" t="s">
        <v>20</v>
      </c>
      <c r="I6" s="23" t="s">
        <v>22</v>
      </c>
      <c r="L6" s="3"/>
      <c r="M6" s="3"/>
      <c r="N6" s="3"/>
      <c r="O6" s="3"/>
    </row>
    <row r="7" spans="1:16" s="9" customFormat="1" ht="79.5" customHeight="1" x14ac:dyDescent="0.2">
      <c r="A7" s="22">
        <v>3</v>
      </c>
      <c r="B7" s="36" t="s">
        <v>38</v>
      </c>
      <c r="C7" s="37"/>
      <c r="D7" s="27" t="s">
        <v>41</v>
      </c>
      <c r="E7" s="27">
        <v>1</v>
      </c>
      <c r="F7" s="27">
        <v>15663125</v>
      </c>
      <c r="G7" s="24">
        <f t="shared" si="0"/>
        <v>15663125</v>
      </c>
      <c r="H7" s="20" t="s">
        <v>20</v>
      </c>
      <c r="I7" s="23" t="s">
        <v>22</v>
      </c>
      <c r="L7" s="8"/>
      <c r="M7" s="8"/>
      <c r="N7" s="8"/>
      <c r="O7" s="8"/>
    </row>
    <row r="8" spans="1:16" s="9" customFormat="1" ht="84" customHeight="1" x14ac:dyDescent="0.2">
      <c r="A8" s="22">
        <v>4</v>
      </c>
      <c r="B8" s="36" t="s">
        <v>39</v>
      </c>
      <c r="C8" s="37"/>
      <c r="D8" s="27" t="s">
        <v>41</v>
      </c>
      <c r="E8" s="27">
        <v>1</v>
      </c>
      <c r="F8" s="27">
        <v>19986320</v>
      </c>
      <c r="G8" s="24">
        <f t="shared" si="0"/>
        <v>19986320</v>
      </c>
      <c r="H8" s="20" t="s">
        <v>20</v>
      </c>
      <c r="I8" s="23" t="s">
        <v>22</v>
      </c>
      <c r="L8" s="8"/>
      <c r="M8" s="8"/>
      <c r="N8" s="8"/>
      <c r="O8" s="8"/>
    </row>
    <row r="9" spans="1:16" s="9" customFormat="1" ht="85.5" customHeight="1" x14ac:dyDescent="0.2">
      <c r="A9" s="22">
        <v>5</v>
      </c>
      <c r="B9" s="41" t="s">
        <v>40</v>
      </c>
      <c r="C9" s="42"/>
      <c r="D9" s="27" t="s">
        <v>41</v>
      </c>
      <c r="E9" s="27">
        <v>6</v>
      </c>
      <c r="F9" s="27">
        <v>6624200</v>
      </c>
      <c r="G9" s="24">
        <f t="shared" si="0"/>
        <v>39745200</v>
      </c>
      <c r="H9" s="20" t="s">
        <v>20</v>
      </c>
      <c r="I9" s="23" t="s">
        <v>22</v>
      </c>
      <c r="L9" s="8"/>
      <c r="M9" s="8"/>
      <c r="N9" s="8"/>
      <c r="O9" s="8"/>
    </row>
    <row r="10" spans="1:16" ht="19.5" customHeight="1" x14ac:dyDescent="0.2">
      <c r="A10" s="34" t="s">
        <v>21</v>
      </c>
      <c r="B10" s="34"/>
      <c r="C10" s="34"/>
      <c r="D10" s="34"/>
      <c r="E10" s="34"/>
      <c r="F10" s="34"/>
      <c r="G10" s="34"/>
      <c r="H10" s="34"/>
      <c r="I10" s="34"/>
    </row>
    <row r="11" spans="1:16" ht="63" customHeight="1" x14ac:dyDescent="0.2">
      <c r="A11" s="13" t="s">
        <v>0</v>
      </c>
      <c r="B11" s="13" t="s">
        <v>8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2"/>
      <c r="K11" s="2"/>
      <c r="L11" s="2"/>
      <c r="M11" s="2"/>
      <c r="N11" s="2"/>
      <c r="O11" s="2"/>
      <c r="P11" s="2"/>
    </row>
    <row r="12" spans="1:16" ht="131.25" customHeight="1" x14ac:dyDescent="0.2">
      <c r="A12" s="21">
        <v>1</v>
      </c>
      <c r="B12" s="18" t="s">
        <v>36</v>
      </c>
      <c r="C12" s="20" t="s">
        <v>45</v>
      </c>
      <c r="D12" s="12">
        <v>504500</v>
      </c>
      <c r="E12" s="12">
        <v>7567500</v>
      </c>
      <c r="F12" s="11" t="s">
        <v>46</v>
      </c>
      <c r="G12" s="11" t="s">
        <v>47</v>
      </c>
      <c r="H12" s="11" t="s">
        <v>48</v>
      </c>
      <c r="I12" s="11" t="s">
        <v>49</v>
      </c>
    </row>
    <row r="13" spans="1:16" ht="142.5" customHeight="1" x14ac:dyDescent="0.2">
      <c r="A13" s="26">
        <v>2</v>
      </c>
      <c r="B13" s="25" t="s">
        <v>37</v>
      </c>
      <c r="C13" s="20" t="s">
        <v>45</v>
      </c>
      <c r="D13" s="19">
        <v>504500</v>
      </c>
      <c r="E13" s="19">
        <v>7567500</v>
      </c>
      <c r="F13" s="20" t="s">
        <v>46</v>
      </c>
      <c r="G13" s="20" t="s">
        <v>47</v>
      </c>
      <c r="H13" s="20" t="s">
        <v>48</v>
      </c>
      <c r="I13" s="20" t="s">
        <v>49</v>
      </c>
    </row>
    <row r="14" spans="1:16" ht="101.25" customHeight="1" x14ac:dyDescent="0.2">
      <c r="A14" s="26">
        <v>3</v>
      </c>
      <c r="B14" s="25" t="s">
        <v>43</v>
      </c>
      <c r="C14" s="20" t="s">
        <v>45</v>
      </c>
      <c r="D14" s="12">
        <v>15650000</v>
      </c>
      <c r="E14" s="12">
        <v>15650000</v>
      </c>
      <c r="F14" s="11" t="s">
        <v>50</v>
      </c>
      <c r="G14" s="11" t="s">
        <v>51</v>
      </c>
      <c r="H14" s="11" t="s">
        <v>52</v>
      </c>
      <c r="I14" s="11" t="s">
        <v>53</v>
      </c>
    </row>
    <row r="15" spans="1:16" ht="95.25" customHeight="1" x14ac:dyDescent="0.2">
      <c r="A15" s="26">
        <v>4</v>
      </c>
      <c r="B15" s="25" t="s">
        <v>44</v>
      </c>
      <c r="C15" s="20" t="s">
        <v>45</v>
      </c>
      <c r="D15" s="12">
        <v>19950000</v>
      </c>
      <c r="E15" s="12">
        <v>19950000</v>
      </c>
      <c r="F15" s="11" t="s">
        <v>50</v>
      </c>
      <c r="G15" s="20" t="s">
        <v>51</v>
      </c>
      <c r="H15" s="20" t="s">
        <v>52</v>
      </c>
      <c r="I15" s="20" t="s">
        <v>53</v>
      </c>
    </row>
    <row r="16" spans="1:16" ht="98.25" customHeight="1" x14ac:dyDescent="0.2">
      <c r="A16" s="22">
        <v>5</v>
      </c>
      <c r="B16" s="20" t="s">
        <v>40</v>
      </c>
      <c r="C16" s="20" t="s">
        <v>31</v>
      </c>
      <c r="D16" s="19">
        <v>6624000</v>
      </c>
      <c r="E16" s="19">
        <v>39744000</v>
      </c>
      <c r="F16" s="20" t="s">
        <v>32</v>
      </c>
      <c r="G16" s="20" t="s">
        <v>33</v>
      </c>
      <c r="H16" s="20" t="s">
        <v>34</v>
      </c>
      <c r="I16" s="20" t="s">
        <v>35</v>
      </c>
    </row>
    <row r="17" spans="1:9" ht="30" customHeight="1" x14ac:dyDescent="0.2">
      <c r="A17" s="15"/>
      <c r="B17" s="16"/>
      <c r="C17" s="16"/>
      <c r="D17" s="17"/>
      <c r="E17" s="17"/>
      <c r="F17" s="16"/>
      <c r="G17" s="16"/>
      <c r="H17" s="16"/>
      <c r="I17" s="16"/>
    </row>
    <row r="18" spans="1:9" ht="27" customHeight="1" x14ac:dyDescent="0.25">
      <c r="A18" s="4"/>
      <c r="B18" s="10" t="s">
        <v>25</v>
      </c>
      <c r="C18" s="1" t="s">
        <v>18</v>
      </c>
      <c r="D18" s="31"/>
      <c r="E18" s="31"/>
      <c r="F18" s="6"/>
      <c r="G18" s="29"/>
      <c r="H18" s="29"/>
      <c r="I18" s="29"/>
    </row>
    <row r="19" spans="1:9" ht="27" customHeight="1" x14ac:dyDescent="0.25">
      <c r="A19" s="4"/>
      <c r="B19" s="7" t="s">
        <v>29</v>
      </c>
      <c r="C19" s="4" t="s">
        <v>30</v>
      </c>
      <c r="D19" s="30" t="s">
        <v>27</v>
      </c>
      <c r="E19" s="30"/>
      <c r="F19" s="6" t="s">
        <v>17</v>
      </c>
      <c r="G19" s="29"/>
      <c r="H19" s="29"/>
      <c r="I19" s="29"/>
    </row>
    <row r="20" spans="1:9" ht="27" customHeight="1" x14ac:dyDescent="0.25">
      <c r="A20" s="4"/>
      <c r="B20" s="5" t="s">
        <v>26</v>
      </c>
      <c r="C20" s="4" t="s">
        <v>16</v>
      </c>
      <c r="D20" s="30" t="s">
        <v>19</v>
      </c>
      <c r="E20" s="30"/>
      <c r="F20" s="6" t="s">
        <v>18</v>
      </c>
      <c r="G20" s="29"/>
      <c r="H20" s="29"/>
      <c r="I20" s="29"/>
    </row>
  </sheetData>
  <mergeCells count="16">
    <mergeCell ref="A1:I1"/>
    <mergeCell ref="G18:I18"/>
    <mergeCell ref="A3:I3"/>
    <mergeCell ref="A10:I10"/>
    <mergeCell ref="B4:C4"/>
    <mergeCell ref="B5:C5"/>
    <mergeCell ref="B6:C6"/>
    <mergeCell ref="B7:C7"/>
    <mergeCell ref="A2:I2"/>
    <mergeCell ref="B8:C8"/>
    <mergeCell ref="B9:C9"/>
    <mergeCell ref="G20:I20"/>
    <mergeCell ref="D20:E20"/>
    <mergeCell ref="D18:E18"/>
    <mergeCell ref="D19:E19"/>
    <mergeCell ref="G19:I19"/>
  </mergeCells>
  <pageMargins left="0.39370078740157483" right="0.11811023622047245" top="0.31496062992125984" bottom="0" header="0.31496062992125984" footer="0.31496062992125984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2024-03-26T11:25:00Z</dcterms:modified>
</cp:coreProperties>
</file>